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'Itens'!$A$1:$K$53</definedName>
  </definedNames>
  <calcPr fullCalcOnLoad="1"/>
</workbook>
</file>

<file path=xl/sharedStrings.xml><?xml version="1.0" encoding="utf-8"?>
<sst xmlns="http://schemas.openxmlformats.org/spreadsheetml/2006/main" count="201" uniqueCount="102">
  <si>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</si>
  <si>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</si>
  <si>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</si>
  <si>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</si>
  <si>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</si>
  <si>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</si>
  <si>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</si>
  <si>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</si>
  <si>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0010/0007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</si>
  <si>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</si>
  <si>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</si>
  <si>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</si>
  <si>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</si>
  <si>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</si>
  <si>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</si>
  <si>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</si>
  <si>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25/04/2022 09:30:00</t>
  </si>
  <si>
    <t xml:space="preserve">Objeto: </t>
  </si>
  <si>
    <t>CONTRATAÇÃO DE EMPRESA PARA PRESTAÇÃO DE SERVIÇOS DE MANUTENÇÃO PREVENTIVA E CORRETIVA EM COMPRESSORES PARA ATENDER AS NECESSIDADES DO HOSPITAL MUNICIPAL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</si>
  <si>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</si>
  <si>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</si>
  <si>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</si>
  <si>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</si>
  <si>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</si>
  <si>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</si>
  <si>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</si>
  <si>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</si>
  <si>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</si>
  <si>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</si>
  <si>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</si>
  <si>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</si>
  <si>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10329</t>
  </si>
  <si>
    <t>0001</t>
  </si>
  <si>
    <t xml:space="preserve">MANUTENÇÃO CORRETIVA COMPRESSOR MARCA AIR COMPACT SÉRIE:405861: 45 LITROS MODELO: PRPD040002-124  PATRIMÔNIO: 01072
INSENTO DE ÓLEO.
</t>
  </si>
  <si>
    <t>SERVIÇOS</t>
  </si>
  <si>
    <t>10593</t>
  </si>
  <si>
    <t>CONTRATAÇÃO DE EMPRESA PARA PRESTAÇÃO DE SERVIÇOS DE MANUTENÇÃO PREVENTIVA E CORRETIVA EM COMPRESSORES PARA ATENDER AS NECESSIDADES DO HOSPITAL MUNICIPAL DR. GIL ALVES, BOCAIÚVA-MG</t>
  </si>
  <si>
    <t>10343</t>
  </si>
  <si>
    <t>0002</t>
  </si>
  <si>
    <t xml:space="preserve">MANUTENÇÃO CORRETIVA COMPRESSOR MARCA BLACK DECKER.: 2HP 25 LITROS 
Número de série: Não consta 
INSENTO DE OLEO
OBS: SÃO DOIS EQUIPAMENTOS DA MESMA MARCA E MODELO.
</t>
  </si>
  <si>
    <t>10327</t>
  </si>
  <si>
    <t>0003</t>
  </si>
  <si>
    <t>MANUTENÇÃO CORRETIVA COMPRESSOR MARCA CHIAPERINI SÉRIE: 68559: SÉRIE: 68559, 120 LIBRAS, 24 LITROS PATRIMÔNIO: 0386 INSENTO DE ÓLEO.</t>
  </si>
  <si>
    <t>10324</t>
  </si>
  <si>
    <t>0004</t>
  </si>
  <si>
    <t xml:space="preserve">MANUTENÇÃO CORRETIVA COMPRESSOR MARCA CHIAPERINI SÉRIE: M68555: MODELO RCD24L, 120 LIBRAS 24 LITROS PATRIMÔNIO: 0387 INSENTO DE ÓLEO. </t>
  </si>
  <si>
    <t>10340</t>
  </si>
  <si>
    <t>0005</t>
  </si>
  <si>
    <t xml:space="preserve">MANUTENÇÃO CORRETIVA COMPRESSOR MARCA DELTRA MED SERIE: 212875: 40 LITROS MODELO RCV 40 LITROS, PATRIMONIO 01840, ENTIDADE HGA 
INSENTO DE OLEO
</t>
  </si>
  <si>
    <t>10339</t>
  </si>
  <si>
    <t>0006</t>
  </si>
  <si>
    <t xml:space="preserve">MANUTENÇÃO CORRETIVA COMPRESSOR MARCA DENTEMED: 50 LITROS MODELO: SD12018, NUMERO DE PATIMONIO :01269 ENTIDADE: PREFEITURA 
Número de série: Não consta 
INSENTO DE OLEO
</t>
  </si>
  <si>
    <t>10333</t>
  </si>
  <si>
    <t>0007</t>
  </si>
  <si>
    <t xml:space="preserve">MANUTENÇÃO CORRETIVA COMPRESSOR MARCA FIAC AIR COMPACT SERIE: 405858: 45 LITROS, MODELO: PRPD40002-124, PATRIMÔNIO: 01071
INSENTO DE ÓLEO.
</t>
  </si>
  <si>
    <t>10336</t>
  </si>
  <si>
    <t>0008</t>
  </si>
  <si>
    <t>MANUTENÇÃO CORRETIVA COMPRESSOR MARCA FIAC AIR COMPACT SÉRIE: N405880: 45 LITROS, MODELO: PRPB040002124, PATRIMÔNIO: 01073 INSENTO DE OLEO.</t>
  </si>
  <si>
    <t>10335</t>
  </si>
  <si>
    <t>0009</t>
  </si>
  <si>
    <t>MANUTENÇÃO CORRETIVA COMPRESSOR MARCA KAVO SÉRIE: 2015000662: 40 LITROS   MODELO: C40/0800, PATRIMÔNIO: 0383 INSENTO DE ÓLEO.</t>
  </si>
  <si>
    <t>10331</t>
  </si>
  <si>
    <t>0010</t>
  </si>
  <si>
    <t>MANUTENÇÃO CORRETIVA COMPRESSOR MARCA KAVO SÉRIE: 2015000687: 40 LITROS MODELO: C40/08-00, PATRIMÔNIO: 0202 INSENTO DE ÓLEO.</t>
  </si>
  <si>
    <t>10328</t>
  </si>
  <si>
    <t>0011</t>
  </si>
  <si>
    <t xml:space="preserve">MANUTENÇÃO PREVENTIVA COMPRESSOR MARCA AIR COMPACT SÉRIE:405861: 45 LITROS MODELO: PRPD040002-124  PATRIMÔNIO: 01072
INSENTO DE ÓLEO.
</t>
  </si>
  <si>
    <t>10342</t>
  </si>
  <si>
    <t>0012</t>
  </si>
  <si>
    <t xml:space="preserve">MANUTENÇÃO PREVENTIVA COMPRESSOR MARCA BLACK DECKER: 2HP 25 LITROS 
Número de série: Não consta 
INSENTO DE OLEO
OBS: SÃO DOIS EQUIPAMENTOS DA MESMA MARCA E MODELO.
</t>
  </si>
  <si>
    <t>10326</t>
  </si>
  <si>
    <t>0013</t>
  </si>
  <si>
    <t xml:space="preserve">MANUTENÇÃO PREVENTIVA COMPRESSOR MARCA CHIAPERINI SÉRIE: 68559: 45 LITROS MODELO: PRPD040002-124 PATRIMÔNIO: 01072
INSENTO DE ÓLEO.
</t>
  </si>
  <si>
    <t>10325</t>
  </si>
  <si>
    <t>0014</t>
  </si>
  <si>
    <t xml:space="preserve">MANUTENÇÃO PREVENTIVA COMPRESSOR MARCA CHIAPERINI SÉRIE: M68555: MODELO RCD24L, 120 LIBRAS 24 LITROS PATRIMÔNIO: 0387 INSENTO DE ÓLEO. </t>
  </si>
  <si>
    <t>10341</t>
  </si>
  <si>
    <t>0015</t>
  </si>
  <si>
    <t xml:space="preserve">MANUTENÇÃO PREVENTIVA COMPRESSOR MARCA DELTRA MED SERIE: 212875: 40 LITROS MODELO RCV 40 LITROS, PATRIMONIO 01840, ENTIDADE HGA 
INSENTO DE OLEO
</t>
  </si>
  <si>
    <t>10338</t>
  </si>
  <si>
    <t>0016</t>
  </si>
  <si>
    <t xml:space="preserve">MANUTENÇÃO PREVENTIVA COMPRESSOR MARCA DENTEMED: 50 LITROS MODELO: SD12018, NUMERO DE PATIMONIO :01269 ENTIDADE: PREFEITURA 
Número de série: Não consta 
INSENTO DE OLEO
</t>
  </si>
  <si>
    <t>10332</t>
  </si>
  <si>
    <t>0017</t>
  </si>
  <si>
    <t xml:space="preserve">MANUTENÇÃO PREVENTIVA COMPRESSOR MARCA FIAC AIR COMPACT SERIE: 405858: 45 LITROS, MODELO: PRPD40002-124, PATRIMÔNIO: 01071
INSENTO DE ÓLEO.
</t>
  </si>
  <si>
    <t>10337</t>
  </si>
  <si>
    <t>0018</t>
  </si>
  <si>
    <t>MANUTENÇÃO PREVENTIVA COMPRESSOR MARCA FIAC AIR COMPACT SÉRIE: N405880: 45 LITROS, MODELO: PRPB040002124,  PATRIMÔNIO: 01073 INSENTO DE OLEO.</t>
  </si>
  <si>
    <t>10334</t>
  </si>
  <si>
    <t>0019</t>
  </si>
  <si>
    <t>MANUTENÇÃO PREVENTIVA COMPRESSOR MARCA KAVO SÉRIE: 2015000662: 40 LITROS   MODELO: C40/0800,  PATRIMÔNIO: 0383 INSENTO DE ÓLEO.</t>
  </si>
  <si>
    <t>10330</t>
  </si>
  <si>
    <t>0020</t>
  </si>
  <si>
    <t>MANUTENÇÃO PREVENTIVA COMPRESSOR MARCA KAVO SÉRIE: 2015000687: 40 LITROS MODELO: C40/08-00, PATRIMÔNIO: 0202 INSENTO DE ÓLEO.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</si>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</sst>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3" t="s">
        <v>36</v>
      </c>
      <c r="K17" s="7" t="s"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34</v>
      </c>
      <c r="E18" s="9">
        <v>2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3" t="s">
        <v>36</v>
      </c>
      <c r="K18" s="7" t="s">
        <v>0</v>
      </c>
    </row>
    <row r="19" spans="1:11" ht="12.75">
      <c r="A19" s="10" t="s">
        <v>46</v>
      </c>
      <c r="B19" s="10" t="s">
        <v>47</v>
      </c>
      <c r="C19" s="7" t="s">
        <v>48</v>
      </c>
      <c r="D19" s="7" t="s">
        <v>34</v>
      </c>
      <c r="E19" s="9">
        <v>2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3" t="s">
        <v>36</v>
      </c>
      <c r="K19" s="7" t="s">
        <v>0</v>
      </c>
    </row>
    <row r="20" spans="1:11" ht="12.75">
      <c r="A20" s="10" t="s">
        <v>49</v>
      </c>
      <c r="B20" s="10" t="s">
        <v>50</v>
      </c>
      <c r="C20" s="7" t="s">
        <v>51</v>
      </c>
      <c r="D20" s="7" t="s">
        <v>34</v>
      </c>
      <c r="E20" s="9">
        <v>2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3" t="s">
        <v>36</v>
      </c>
      <c r="K20" s="7" t="s">
        <v>0</v>
      </c>
    </row>
    <row r="21" spans="1:11" ht="12.75">
      <c r="A21" s="10" t="s">
        <v>52</v>
      </c>
      <c r="B21" s="10" t="s">
        <v>53</v>
      </c>
      <c r="C21" s="7" t="s">
        <v>54</v>
      </c>
      <c r="D21" s="7" t="s">
        <v>34</v>
      </c>
      <c r="E21" s="9">
        <v>2</v>
      </c>
      <c r="F21" s="11">
        <v>0</v>
      </c>
      <c r="G21" s="9">
        <f>ROUND(SUM(E21*F21),2)</f>
        <v>0</v>
      </c>
      <c r="H21" s="15" t="s">
        <v>0</v>
      </c>
      <c r="I21" s="10" t="s">
        <v>35</v>
      </c>
      <c r="J21" s="13" t="s">
        <v>36</v>
      </c>
      <c r="K21" s="7" t="s">
        <v>0</v>
      </c>
    </row>
    <row r="22" spans="1:11" ht="12.75">
      <c r="A22" s="10" t="s">
        <v>55</v>
      </c>
      <c r="B22" s="10" t="s">
        <v>56</v>
      </c>
      <c r="C22" s="7" t="s">
        <v>57</v>
      </c>
      <c r="D22" s="7" t="s">
        <v>34</v>
      </c>
      <c r="E22" s="9">
        <v>2</v>
      </c>
      <c r="F22" s="11">
        <v>0</v>
      </c>
      <c r="G22" s="9">
        <f>ROUND(SUM(E22*F22),2)</f>
        <v>0</v>
      </c>
      <c r="H22" s="15" t="s">
        <v>0</v>
      </c>
      <c r="I22" s="10" t="s">
        <v>35</v>
      </c>
      <c r="J22" s="13" t="s">
        <v>36</v>
      </c>
      <c r="K22" s="7" t="s">
        <v>0</v>
      </c>
    </row>
    <row r="23" spans="1:11" ht="12.75">
      <c r="A23" s="10" t="s">
        <v>58</v>
      </c>
      <c r="B23" s="10" t="s">
        <v>59</v>
      </c>
      <c r="C23" s="7" t="s">
        <v>60</v>
      </c>
      <c r="D23" s="7" t="s">
        <v>34</v>
      </c>
      <c r="E23" s="9">
        <v>2</v>
      </c>
      <c r="F23" s="11">
        <v>0</v>
      </c>
      <c r="G23" s="9">
        <f>ROUND(SUM(E23*F23),2)</f>
        <v>0</v>
      </c>
      <c r="H23" s="15" t="s">
        <v>0</v>
      </c>
      <c r="I23" s="10" t="s">
        <v>35</v>
      </c>
      <c r="J23" s="13" t="s">
        <v>36</v>
      </c>
      <c r="K23" s="7" t="s">
        <v>0</v>
      </c>
    </row>
    <row r="24" spans="1:11" ht="12.75">
      <c r="A24" s="10" t="s">
        <v>61</v>
      </c>
      <c r="B24" s="10" t="s">
        <v>62</v>
      </c>
      <c r="C24" s="7" t="s">
        <v>63</v>
      </c>
      <c r="D24" s="7" t="s">
        <v>34</v>
      </c>
      <c r="E24" s="9">
        <v>2</v>
      </c>
      <c r="F24" s="11">
        <v>0</v>
      </c>
      <c r="G24" s="9">
        <f>ROUND(SUM(E24*F24),2)</f>
        <v>0</v>
      </c>
      <c r="H24" s="15" t="s">
        <v>0</v>
      </c>
      <c r="I24" s="10" t="s">
        <v>35</v>
      </c>
      <c r="J24" s="13" t="s">
        <v>36</v>
      </c>
      <c r="K24" s="7" t="s">
        <v>0</v>
      </c>
    </row>
    <row r="25" spans="1:11" ht="12.75">
      <c r="A25" s="10" t="s">
        <v>64</v>
      </c>
      <c r="B25" s="10" t="s">
        <v>65</v>
      </c>
      <c r="C25" s="7" t="s">
        <v>66</v>
      </c>
      <c r="D25" s="7" t="s">
        <v>34</v>
      </c>
      <c r="E25" s="9">
        <v>2</v>
      </c>
      <c r="F25" s="11">
        <v>0</v>
      </c>
      <c r="G25" s="9">
        <f>ROUND(SUM(E25*F25),2)</f>
        <v>0</v>
      </c>
      <c r="H25" s="15" t="s">
        <v>0</v>
      </c>
      <c r="I25" s="10" t="s">
        <v>35</v>
      </c>
      <c r="J25" s="13" t="s">
        <v>36</v>
      </c>
      <c r="K25" s="7" t="s">
        <v>0</v>
      </c>
    </row>
    <row r="26" spans="1:11" ht="12.75">
      <c r="A26" s="10" t="s">
        <v>67</v>
      </c>
      <c r="B26" s="10" t="s">
        <v>68</v>
      </c>
      <c r="C26" s="7" t="s">
        <v>69</v>
      </c>
      <c r="D26" s="7" t="s">
        <v>34</v>
      </c>
      <c r="E26" s="9">
        <v>4</v>
      </c>
      <c r="F26" s="11">
        <v>0</v>
      </c>
      <c r="G26" s="9">
        <f>ROUND(SUM(E26*F26),2)</f>
        <v>0</v>
      </c>
      <c r="H26" s="15" t="s">
        <v>0</v>
      </c>
      <c r="I26" s="10" t="s">
        <v>35</v>
      </c>
      <c r="J26" s="13" t="s">
        <v>36</v>
      </c>
      <c r="K26" s="7" t="s">
        <v>0</v>
      </c>
    </row>
    <row r="27" spans="1:11" ht="12.75">
      <c r="A27" s="10" t="s">
        <v>70</v>
      </c>
      <c r="B27" s="10" t="s">
        <v>71</v>
      </c>
      <c r="C27" s="7" t="s">
        <v>72</v>
      </c>
      <c r="D27" s="7" t="s">
        <v>34</v>
      </c>
      <c r="E27" s="9">
        <v>2</v>
      </c>
      <c r="F27" s="11">
        <v>0</v>
      </c>
      <c r="G27" s="9">
        <f>ROUND(SUM(E27*F27),2)</f>
        <v>0</v>
      </c>
      <c r="H27" s="15" t="s">
        <v>0</v>
      </c>
      <c r="I27" s="10" t="s">
        <v>35</v>
      </c>
      <c r="J27" s="13" t="s">
        <v>36</v>
      </c>
      <c r="K27" s="7" t="s">
        <v>0</v>
      </c>
    </row>
    <row r="28" spans="1:11" ht="12.75">
      <c r="A28" s="10" t="s">
        <v>73</v>
      </c>
      <c r="B28" s="10" t="s">
        <v>74</v>
      </c>
      <c r="C28" s="7" t="s">
        <v>75</v>
      </c>
      <c r="D28" s="7" t="s">
        <v>34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35</v>
      </c>
      <c r="J28" s="13" t="s">
        <v>36</v>
      </c>
      <c r="K28" s="7" t="s">
        <v>0</v>
      </c>
    </row>
    <row r="29" spans="1:11" ht="12.75">
      <c r="A29" s="10" t="s">
        <v>76</v>
      </c>
      <c r="B29" s="10" t="s">
        <v>77</v>
      </c>
      <c r="C29" s="7" t="s">
        <v>78</v>
      </c>
      <c r="D29" s="7" t="s">
        <v>34</v>
      </c>
      <c r="E29" s="9">
        <v>2</v>
      </c>
      <c r="F29" s="11">
        <v>0</v>
      </c>
      <c r="G29" s="9">
        <f>ROUND(SUM(E29*F29),2)</f>
        <v>0</v>
      </c>
      <c r="H29" s="15" t="s">
        <v>0</v>
      </c>
      <c r="I29" s="10" t="s">
        <v>35</v>
      </c>
      <c r="J29" s="13" t="s">
        <v>36</v>
      </c>
      <c r="K29" s="7" t="s">
        <v>0</v>
      </c>
    </row>
    <row r="30" spans="1:11" ht="12.75">
      <c r="A30" s="10" t="s">
        <v>79</v>
      </c>
      <c r="B30" s="10" t="s">
        <v>80</v>
      </c>
      <c r="C30" s="7" t="s">
        <v>81</v>
      </c>
      <c r="D30" s="7" t="s">
        <v>34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35</v>
      </c>
      <c r="J30" s="13" t="s">
        <v>36</v>
      </c>
      <c r="K30" s="7" t="s">
        <v>0</v>
      </c>
    </row>
    <row r="31" spans="1:11" ht="12.75">
      <c r="A31" s="10" t="s">
        <v>82</v>
      </c>
      <c r="B31" s="10" t="s">
        <v>83</v>
      </c>
      <c r="C31" s="7" t="s">
        <v>84</v>
      </c>
      <c r="D31" s="7" t="s">
        <v>34</v>
      </c>
      <c r="E31" s="9">
        <v>2</v>
      </c>
      <c r="F31" s="11">
        <v>0</v>
      </c>
      <c r="G31" s="9">
        <f>ROUND(SUM(E31*F31),2)</f>
        <v>0</v>
      </c>
      <c r="H31" s="15" t="s">
        <v>0</v>
      </c>
      <c r="I31" s="10" t="s">
        <v>35</v>
      </c>
      <c r="J31" s="13" t="s">
        <v>36</v>
      </c>
      <c r="K31" s="7" t="s">
        <v>0</v>
      </c>
    </row>
    <row r="32" spans="1:11" ht="12.75">
      <c r="A32" s="10" t="s">
        <v>85</v>
      </c>
      <c r="B32" s="10" t="s">
        <v>86</v>
      </c>
      <c r="C32" s="7" t="s">
        <v>87</v>
      </c>
      <c r="D32" s="7" t="s">
        <v>34</v>
      </c>
      <c r="E32" s="9">
        <v>2</v>
      </c>
      <c r="F32" s="11">
        <v>0</v>
      </c>
      <c r="G32" s="9">
        <f>ROUND(SUM(E32*F32),2)</f>
        <v>0</v>
      </c>
      <c r="H32" s="15" t="s">
        <v>0</v>
      </c>
      <c r="I32" s="10" t="s">
        <v>35</v>
      </c>
      <c r="J32" s="13" t="s">
        <v>36</v>
      </c>
      <c r="K32" s="7" t="s">
        <v>0</v>
      </c>
    </row>
    <row r="33" spans="1:11" ht="12.75">
      <c r="A33" s="10" t="s">
        <v>88</v>
      </c>
      <c r="B33" s="10" t="s">
        <v>89</v>
      </c>
      <c r="C33" s="7" t="s">
        <v>90</v>
      </c>
      <c r="D33" s="7" t="s">
        <v>34</v>
      </c>
      <c r="E33" s="9">
        <v>2</v>
      </c>
      <c r="F33" s="11">
        <v>0</v>
      </c>
      <c r="G33" s="9">
        <f>ROUND(SUM(E33*F33),2)</f>
        <v>0</v>
      </c>
      <c r="H33" s="15" t="s">
        <v>0</v>
      </c>
      <c r="I33" s="10" t="s">
        <v>35</v>
      </c>
      <c r="J33" s="13" t="s">
        <v>36</v>
      </c>
      <c r="K33" s="7" t="s">
        <v>0</v>
      </c>
    </row>
    <row r="34" spans="1:11" ht="12.75">
      <c r="A34" s="10" t="s">
        <v>91</v>
      </c>
      <c r="B34" s="10" t="s">
        <v>92</v>
      </c>
      <c r="C34" s="7" t="s">
        <v>93</v>
      </c>
      <c r="D34" s="7" t="s">
        <v>34</v>
      </c>
      <c r="E34" s="9">
        <v>2</v>
      </c>
      <c r="F34" s="11">
        <v>0</v>
      </c>
      <c r="G34" s="9">
        <f>ROUND(SUM(E34*F34),2)</f>
        <v>0</v>
      </c>
      <c r="H34" s="15" t="s">
        <v>0</v>
      </c>
      <c r="I34" s="10" t="s">
        <v>35</v>
      </c>
      <c r="J34" s="13" t="s">
        <v>36</v>
      </c>
      <c r="K34" s="9">
        <f>SUM(G15:G34)</f>
        <v>0</v>
      </c>
    </row>
    <row r="36" spans="6:7" ht="12.75">
      <c r="F36" s="16" t="s">
        <v>94</v>
      </c>
      <c r="G36" s="9">
        <f>SUM(G9:G34)</f>
        <v>0</v>
      </c>
    </row>
    <row r="39" spans="2:4" ht="12.75">
      <c r="B39" s="17" t="s">
        <v>95</v>
      </c>
      <c r="D39" s="20" t="s">
        <v>96</v>
      </c>
    </row>
    <row r="41" ht="12.75">
      <c r="B41" s="21" t="s">
        <v>97</v>
      </c>
    </row>
    <row r="43" spans="2:3" ht="82.5" customHeight="1">
      <c r="B43" s="3" t="s">
        <v>98</v>
      </c>
      <c r="C43" s="3" t="s">
        <v>99</v>
      </c>
    </row>
    <row r="46" ht="12.75">
      <c r="B46" s="18" t="s">
        <v>100</v>
      </c>
    </row>
    <row r="47" ht="12.75">
      <c r="B47" s="19" t="s">
        <v>101</v>
      </c>
    </row>
    <row r="52" ht="12.75"/>
    <row r="5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9:C39"/>
    <mergeCell ref="D39:K39"/>
    <mergeCell ref="B41:K41"/>
    <mergeCell ref="C43:K43"/>
    <mergeCell ref="B46:K46"/>
    <mergeCell ref="B47:K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